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3125" activeTab="0"/>
  </bookViews>
  <sheets>
    <sheet name="3家应退回部分2020年度研发奖补资金" sheetId="5" r:id="rId2"/>
  </sheets>
  <definedNames>
    <definedName name="_xlnm.Print_Titles" localSheetId="0">'3家应退回部分2020年度研发奖补资金'!$3:$4</definedName>
  </definedNames>
  <calcPr fullCalcOnLoad="1"/>
</workbook>
</file>

<file path=xl/sharedStrings.xml><?xml version="1.0" encoding="utf-8"?>
<sst xmlns="http://schemas.openxmlformats.org/spreadsheetml/2006/main" count="25" uniqueCount="25">
  <si>
    <r>
      <rPr>
        <sz val="16"/>
        <color theme="1"/>
        <rFont val="黑体"/>
        <family val="2"/>
        <charset val="-122"/>
      </rPr>
      <t>附件</t>
    </r>
    <r>
      <rPr>
        <sz val="16"/>
        <color theme="1"/>
        <rFont val="Times New Roman"/>
        <family val="2"/>
        <charset val="-122"/>
      </rPr>
      <t>3</t>
    </r>
  </si>
  <si>
    <t>3家应退回部分2020年度激励企业加大研发经费投入财政奖补专项资金企业情况表（增量奖补、特别奖补）</t>
  </si>
  <si>
    <r>
      <rPr>
        <sz val="10"/>
        <rFont val="黑体"/>
        <family val="2"/>
        <charset val="-122"/>
      </rPr>
      <t>序号</t>
    </r>
  </si>
  <si>
    <r>
      <rPr>
        <sz val="10"/>
        <rFont val="黑体"/>
        <family val="2"/>
        <charset val="-122"/>
      </rPr>
      <t>企业属地</t>
    </r>
    <r>
      <rPr>
        <sz val="10"/>
        <rFont val="Times New Roman"/>
        <family val="2"/>
        <charset val="-122"/>
      </rPr>
      <t xml:space="preserve">
</t>
    </r>
    <r>
      <rPr>
        <sz val="10"/>
        <rFont val="黑体"/>
        <family val="2"/>
        <charset val="-122"/>
      </rPr>
      <t>（设区市）</t>
    </r>
  </si>
  <si>
    <r>
      <rPr>
        <sz val="10"/>
        <rFont val="黑体"/>
        <family val="2"/>
        <charset val="-122"/>
      </rPr>
      <t>企业名称</t>
    </r>
  </si>
  <si>
    <r>
      <rPr>
        <sz val="10"/>
        <rFont val="黑体"/>
        <family val="2"/>
        <charset val="-122"/>
      </rPr>
      <t>统一社会信用代码</t>
    </r>
    <r>
      <rPr>
        <sz val="10"/>
        <rFont val="Times New Roman"/>
        <family val="2"/>
        <charset val="-122"/>
      </rPr>
      <t xml:space="preserve">
</t>
    </r>
    <r>
      <rPr>
        <sz val="10"/>
        <rFont val="黑体"/>
        <family val="2"/>
        <charset val="-122"/>
      </rPr>
      <t>（组织机构代码）</t>
    </r>
  </si>
  <si>
    <r>
      <rPr>
        <sz val="10"/>
        <rFont val="黑体"/>
        <family val="2"/>
        <charset val="-122"/>
      </rPr>
      <t>新增研发费用</t>
    </r>
    <r>
      <rPr>
        <sz val="10"/>
        <rFont val="Times New Roman"/>
        <family val="2"/>
        <charset val="-122"/>
      </rPr>
      <t xml:space="preserve">
</t>
    </r>
    <r>
      <rPr>
        <sz val="10"/>
        <rFont val="黑体"/>
        <family val="2"/>
        <charset val="-122"/>
      </rPr>
      <t>（元）</t>
    </r>
  </si>
  <si>
    <r>
      <rPr>
        <sz val="10"/>
        <rFont val="黑体"/>
        <family val="2"/>
        <charset val="-122"/>
      </rPr>
      <t>奖补比例（</t>
    </r>
    <r>
      <rPr>
        <sz val="10"/>
        <rFont val="Times New Roman"/>
        <family val="2"/>
        <charset val="-122"/>
      </rPr>
      <t>%</t>
    </r>
    <r>
      <rPr>
        <sz val="10"/>
        <rFont val="黑体"/>
        <family val="2"/>
        <charset val="-122"/>
      </rPr>
      <t>）</t>
    </r>
  </si>
  <si>
    <r>
      <rPr>
        <sz val="10"/>
        <rFont val="黑体"/>
        <family val="2"/>
        <charset val="-122"/>
      </rPr>
      <t>奖补金额（元）</t>
    </r>
  </si>
  <si>
    <r>
      <rPr>
        <sz val="10"/>
        <color theme="1"/>
        <rFont val="黑体"/>
        <family val="2"/>
        <charset val="-122"/>
      </rPr>
      <t>备注</t>
    </r>
  </si>
  <si>
    <r>
      <rPr>
        <sz val="10"/>
        <rFont val="黑体"/>
        <family val="2"/>
        <charset val="-122"/>
      </rPr>
      <t>合计</t>
    </r>
    <r>
      <rPr>
        <sz val="10"/>
        <rFont val="Times New Roman"/>
        <family val="2"/>
        <charset val="-122"/>
      </rPr>
      <t xml:space="preserve">
</t>
    </r>
    <r>
      <rPr>
        <sz val="10"/>
        <rFont val="黑体"/>
        <family val="2"/>
        <charset val="-122"/>
      </rPr>
      <t>（</t>
    </r>
    <r>
      <rPr>
        <sz val="10"/>
        <rFont val="Times New Roman"/>
        <family val="2"/>
        <charset val="-122"/>
      </rPr>
      <t>A</t>
    </r>
    <r>
      <rPr>
        <sz val="10"/>
        <rFont val="黑体"/>
        <family val="2"/>
        <charset val="-122"/>
      </rPr>
      <t>）</t>
    </r>
    <r>
      <rPr>
        <sz val="10"/>
        <rFont val="Times New Roman"/>
        <family val="2"/>
        <charset val="-122"/>
      </rPr>
      <t>=</t>
    </r>
    <r>
      <rPr>
        <sz val="10"/>
        <rFont val="黑体"/>
        <family val="2"/>
        <charset val="-122"/>
      </rPr>
      <t>（</t>
    </r>
    <r>
      <rPr>
        <sz val="10"/>
        <rFont val="Times New Roman"/>
        <family val="2"/>
        <charset val="-122"/>
      </rPr>
      <t>B</t>
    </r>
    <r>
      <rPr>
        <sz val="10"/>
        <rFont val="黑体"/>
        <family val="2"/>
        <charset val="-122"/>
      </rPr>
      <t>）</t>
    </r>
    <r>
      <rPr>
        <sz val="10"/>
        <rFont val="Times New Roman"/>
        <family val="2"/>
        <charset val="-122"/>
      </rPr>
      <t>+</t>
    </r>
    <r>
      <rPr>
        <sz val="10"/>
        <rFont val="黑体"/>
        <family val="2"/>
        <charset val="-122"/>
      </rPr>
      <t>（</t>
    </r>
    <r>
      <rPr>
        <sz val="10"/>
        <rFont val="Times New Roman"/>
        <family val="2"/>
        <charset val="-122"/>
      </rPr>
      <t>C</t>
    </r>
    <r>
      <rPr>
        <sz val="10"/>
        <rFont val="黑体"/>
        <family val="2"/>
        <charset val="-122"/>
      </rPr>
      <t>）</t>
    </r>
    <r>
      <rPr>
        <sz val="10"/>
        <rFont val="Times New Roman"/>
        <family val="2"/>
        <charset val="-122"/>
      </rPr>
      <t>-</t>
    </r>
    <r>
      <rPr>
        <sz val="10"/>
        <rFont val="黑体"/>
        <family val="2"/>
        <charset val="-122"/>
      </rPr>
      <t>（</t>
    </r>
    <r>
      <rPr>
        <sz val="10"/>
        <rFont val="Times New Roman"/>
        <family val="2"/>
        <charset val="-122"/>
      </rPr>
      <t>D</t>
    </r>
    <r>
      <rPr>
        <sz val="10"/>
        <rFont val="黑体"/>
        <family val="2"/>
        <charset val="-122"/>
      </rPr>
      <t>）</t>
    </r>
  </si>
  <si>
    <r>
      <rPr>
        <sz val="10"/>
        <rFont val="黑体"/>
        <family val="2"/>
        <charset val="-122"/>
      </rPr>
      <t>其中：增量奖补</t>
    </r>
    <r>
      <rPr>
        <sz val="10"/>
        <rFont val="Times New Roman"/>
        <family val="2"/>
        <charset val="-122"/>
      </rPr>
      <t xml:space="preserve">
</t>
    </r>
    <r>
      <rPr>
        <sz val="10"/>
        <rFont val="黑体"/>
        <family val="2"/>
        <charset val="-122"/>
      </rPr>
      <t>（</t>
    </r>
    <r>
      <rPr>
        <sz val="10"/>
        <rFont val="Times New Roman"/>
        <family val="2"/>
        <charset val="-122"/>
      </rPr>
      <t>B</t>
    </r>
    <r>
      <rPr>
        <sz val="10"/>
        <rFont val="黑体"/>
        <family val="2"/>
        <charset val="-122"/>
      </rPr>
      <t>）</t>
    </r>
  </si>
  <si>
    <r>
      <rPr>
        <sz val="10"/>
        <rFont val="黑体"/>
        <family val="2"/>
        <charset val="-122"/>
      </rPr>
      <t>其中：特别奖补</t>
    </r>
    <r>
      <rPr>
        <sz val="10"/>
        <rFont val="Times New Roman"/>
        <family val="2"/>
        <charset val="-122"/>
      </rPr>
      <t xml:space="preserve">
</t>
    </r>
    <r>
      <rPr>
        <sz val="10"/>
        <rFont val="黑体"/>
        <family val="2"/>
        <charset val="-122"/>
      </rPr>
      <t>（</t>
    </r>
    <r>
      <rPr>
        <sz val="10"/>
        <rFont val="Times New Roman"/>
        <family val="2"/>
        <charset val="-122"/>
      </rPr>
      <t>C</t>
    </r>
    <r>
      <rPr>
        <sz val="10"/>
        <rFont val="黑体"/>
        <family val="2"/>
        <charset val="-122"/>
      </rPr>
      <t>）</t>
    </r>
  </si>
  <si>
    <r>
      <rPr>
        <sz val="10"/>
        <rFont val="黑体"/>
        <family val="2"/>
        <charset val="-122"/>
      </rPr>
      <t>核减金额</t>
    </r>
    <r>
      <rPr>
        <sz val="10"/>
        <rFont val="Times New Roman"/>
        <family val="2"/>
        <charset val="-122"/>
      </rPr>
      <t xml:space="preserve">
</t>
    </r>
    <r>
      <rPr>
        <sz val="10"/>
        <rFont val="黑体"/>
        <family val="2"/>
        <charset val="-122"/>
      </rPr>
      <t>（</t>
    </r>
    <r>
      <rPr>
        <sz val="10"/>
        <rFont val="Times New Roman"/>
        <family val="2"/>
        <charset val="-122"/>
      </rPr>
      <t>D</t>
    </r>
    <r>
      <rPr>
        <sz val="10"/>
        <rFont val="黑体"/>
        <family val="2"/>
        <charset val="-122"/>
      </rPr>
      <t>）</t>
    </r>
  </si>
  <si>
    <r>
      <rPr>
        <b/>
        <sz val="11"/>
        <color theme="1"/>
        <rFont val="宋体"/>
        <family val="2"/>
        <charset val="-122"/>
      </rPr>
      <t>汇总数</t>
    </r>
  </si>
  <si>
    <r>
      <rPr>
        <sz val="10"/>
        <color theme="1"/>
        <rFont val="宋体"/>
        <family val="2"/>
        <charset val="-122"/>
      </rPr>
      <t>金额已取整。</t>
    </r>
  </si>
  <si>
    <r>
      <rPr>
        <sz val="10"/>
        <rFont val="宋体"/>
        <family val="2"/>
        <charset val="-122"/>
      </rPr>
      <t>南宁市</t>
    </r>
  </si>
  <si>
    <r>
      <rPr>
        <sz val="10"/>
        <rFont val="宋体"/>
        <family val="2"/>
        <charset val="-122"/>
      </rPr>
      <t>广西乐美趣智能科技有限公司</t>
    </r>
  </si>
  <si>
    <t>91450100MA5KBTBY1W</t>
  </si>
  <si>
    <r>
      <rPr>
        <sz val="10"/>
        <rFont val="宋体"/>
        <family val="2"/>
        <charset val="-122"/>
      </rPr>
      <t>桂林市</t>
    </r>
  </si>
  <si>
    <r>
      <rPr>
        <sz val="10"/>
        <rFont val="宋体"/>
        <family val="2"/>
        <charset val="-122"/>
      </rPr>
      <t>桂林裕祥家居用品有限公司</t>
    </r>
  </si>
  <si>
    <t>91450331619663609Y</t>
  </si>
  <si>
    <r>
      <rPr>
        <sz val="10"/>
        <rFont val="宋体"/>
        <family val="2"/>
        <charset val="-122"/>
      </rPr>
      <t>崇左市</t>
    </r>
  </si>
  <si>
    <r>
      <rPr>
        <sz val="10"/>
        <rFont val="宋体"/>
        <family val="2"/>
        <charset val="-122"/>
      </rPr>
      <t>广西路建集团宏嘉钢结构工程有限公司</t>
    </r>
  </si>
  <si>
    <t>91450100057534943F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</si>
</sst>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_ "/>
    <numFmt numFmtId="177" formatCode="0.00;[Red]0.00"/>
    <numFmt numFmtId="178" formatCode="0.00_ "/>
    <numFmt numFmtId="42" formatCode="_ &quot;￥&quot;* #,##0_ ;_ &quot;￥&quot;* \-#,##0_ ;_ &quot;￥&quot;* &quot;-&quot;_ ;_ @_ "/>
    <numFmt numFmtId="179" formatCode="#,##0.00_ "/>
  </numFmts>
  <fonts count="32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1"/>
      <color theme="1"/>
      <name val="微软雅黑"/>
      <family val="2"/>
      <charset val="-122"/>
    </font>
    <font>
      <sz val="16"/>
      <color theme="1"/>
      <name val="Times New Roman"/>
      <family val="2"/>
      <charset val="-122"/>
    </font>
    <font>
      <sz val="20"/>
      <name val="方正小标宋简体"/>
      <family val="2"/>
      <charset val="-122"/>
    </font>
    <font>
      <sz val="10"/>
      <name val="Times New Roman"/>
      <family val="2"/>
      <charset val="-122"/>
    </font>
    <font>
      <b/>
      <sz val="11"/>
      <color theme="1"/>
      <name val="Times New Roman"/>
      <family val="2"/>
      <charset val="-122"/>
    </font>
    <font>
      <sz val="10"/>
      <color theme="1"/>
      <name val="Times New Roman"/>
      <family val="2"/>
      <charset val="-122"/>
    </font>
    <font>
      <u val="single"/>
      <sz val="11"/>
      <color rgb="FF800080"/>
      <name val="宋体"/>
      <family val="2"/>
      <charset val="-122"/>
      <scheme val="minor"/>
    </font>
    <font>
      <sz val="11"/>
      <color theme="0"/>
      <name val="宋体"/>
      <family val="2"/>
      <charset val="-122"/>
      <scheme val="minor"/>
    </font>
    <font>
      <sz val="11"/>
      <color rgb="FFFA7D00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sz val="11"/>
      <color rgb="FF9C0006"/>
      <name val="宋体"/>
      <family val="2"/>
      <charset val="-122"/>
      <scheme val="minor"/>
    </font>
    <font>
      <sz val="11"/>
      <color rgb="FF3F3F76"/>
      <name val="宋体"/>
      <family val="2"/>
      <charset val="-122"/>
      <scheme val="minor"/>
    </font>
    <font>
      <u val="single"/>
      <sz val="11"/>
      <color rgb="FF0000FF"/>
      <name val="宋体"/>
      <family val="2"/>
      <charset val="-122"/>
      <scheme val="minor"/>
    </font>
    <font>
      <sz val="11"/>
      <color rgb="FF9C6500"/>
      <name val="宋体"/>
      <family val="2"/>
      <charset val="-122"/>
      <scheme val="minor"/>
    </font>
    <font>
      <b/>
      <sz val="11"/>
      <color theme="1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b/>
      <sz val="11"/>
      <color rgb="FF3F3F3F"/>
      <name val="宋体"/>
      <family val="2"/>
      <charset val="-122"/>
      <scheme val="minor"/>
    </font>
    <font>
      <sz val="11"/>
      <color rgb="FFFF0000"/>
      <name val="宋体"/>
      <family val="2"/>
      <charset val="-122"/>
      <scheme val="minor"/>
    </font>
    <font>
      <b/>
      <sz val="11"/>
      <color rgb="FFFA7D00"/>
      <name val="宋体"/>
      <family val="2"/>
      <charset val="-122"/>
      <scheme val="minor"/>
    </font>
    <font>
      <b/>
      <sz val="18"/>
      <color theme="3"/>
      <name val="宋体"/>
      <family val="2"/>
      <charset val="-122"/>
      <scheme val="minor"/>
    </font>
    <font>
      <sz val="11"/>
      <color rgb="FF006100"/>
      <name val="宋体"/>
      <family val="2"/>
      <charset val="-122"/>
      <scheme val="minor"/>
    </font>
    <font>
      <b/>
      <sz val="11"/>
      <color rgb="FFFFFFFF"/>
      <name val="宋体"/>
      <family val="2"/>
      <charset val="-122"/>
      <scheme val="minor"/>
    </font>
    <font>
      <i/>
      <sz val="11"/>
      <color rgb="FF7F7F7F"/>
      <name val="宋体"/>
      <family val="2"/>
      <charset val="-122"/>
      <scheme val="minor"/>
    </font>
    <font>
      <sz val="16"/>
      <color theme="1"/>
      <name val="黑体"/>
      <family val="2"/>
      <charset val="-122"/>
    </font>
    <font>
      <sz val="10"/>
      <name val="黑体"/>
      <family val="2"/>
      <charset val="-122"/>
    </font>
    <font>
      <sz val="10"/>
      <color theme="1"/>
      <name val="黑体"/>
      <family val="2"/>
      <charset val="-122"/>
    </font>
    <font>
      <b/>
      <sz val="11"/>
      <color theme="1"/>
      <name val="宋体"/>
      <family val="2"/>
      <charset val="-122"/>
    </font>
    <font>
      <sz val="10"/>
      <color theme="1"/>
      <name val="宋体"/>
      <family val="2"/>
      <charset val="-122"/>
    </font>
    <font>
      <sz val="10"/>
      <name val="宋体"/>
      <family val="2"/>
      <charset val="-122"/>
    </font>
  </fonts>
  <fills count="33">
    <fill>
      <patternFill/>
    </fill>
    <fill>
      <patternFill patternType="gray125"/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</borders>
  <cellStyleXfs count="69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13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12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9" fillId="6" borderId="0" applyNumberFormat="0" applyBorder="0" applyProtection="0">
      <alignment/>
    </xf>
    <xf numFmtId="0" fontId="14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8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9" fillId="8" borderId="0" applyNumberFormat="0" applyBorder="0" applyProtection="0">
      <alignment/>
    </xf>
    <xf numFmtId="0" fontId="18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22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11" fillId="0" borderId="3" applyNumberFormat="0" applyFill="0" applyProtection="0">
      <alignment/>
    </xf>
    <xf numFmtId="0" fontId="17" fillId="0" borderId="3" applyNumberFormat="0" applyFill="0" applyProtection="0">
      <alignment/>
    </xf>
    <xf numFmtId="0" fontId="9" fillId="9" borderId="0" applyNumberFormat="0" applyBorder="0" applyProtection="0">
      <alignment/>
    </xf>
    <xf numFmtId="0" fontId="18" fillId="0" borderId="4" applyNumberFormat="0" applyFill="0" applyProtection="0">
      <alignment/>
    </xf>
    <xf numFmtId="0" fontId="9" fillId="10" borderId="0" applyNumberFormat="0" applyBorder="0" applyProtection="0">
      <alignment/>
    </xf>
    <xf numFmtId="0" fontId="19" fillId="11" borderId="5" applyNumberFormat="0" applyProtection="0">
      <alignment/>
    </xf>
    <xf numFmtId="0" fontId="21" fillId="11" borderId="1" applyNumberFormat="0" applyProtection="0">
      <alignment/>
    </xf>
    <xf numFmtId="0" fontId="24" fillId="12" borderId="6" applyNumberFormat="0" applyProtection="0">
      <alignment/>
    </xf>
    <xf numFmtId="0" fontId="0" fillId="13" borderId="0" applyNumberFormat="0" applyBorder="0" applyProtection="0">
      <alignment/>
    </xf>
    <xf numFmtId="0" fontId="9" fillId="14" borderId="0" applyNumberFormat="0" applyBorder="0" applyProtection="0">
      <alignment/>
    </xf>
    <xf numFmtId="0" fontId="10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15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9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9" fillId="23" borderId="0" applyNumberFormat="0" applyBorder="0" applyProtection="0">
      <alignment/>
    </xf>
    <xf numFmtId="0" fontId="9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9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9" fillId="29" borderId="0" applyNumberFormat="0" applyBorder="0" applyProtection="0">
      <alignment/>
    </xf>
    <xf numFmtId="0" fontId="9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9" fillId="32" borderId="0" applyNumberFormat="0" applyBorder="0" applyProtection="0">
      <alignment/>
    </xf>
    <xf numFmtId="0" fontId="0" fillId="0" borderId="0">
      <alignment/>
      <protection/>
    </xf>
  </cellStyleXfs>
  <cellXfs count="25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68" applyFont="1" applyFill="1" applyAlignment="1" applyProtection="1">
      <alignment horizontal="center" vertical="center" wrapText="1"/>
      <protection locked="0"/>
    </xf>
    <xf numFmtId="0" fontId="5" fillId="0" borderId="9" xfId="68" applyFont="1" applyFill="1" applyBorder="1" applyAlignment="1">
      <alignment horizontal="center" vertical="center" wrapText="1"/>
      <protection/>
    </xf>
    <xf numFmtId="177" fontId="5" fillId="0" borderId="9" xfId="68" applyNumberFormat="1" applyFont="1" applyFill="1" applyBorder="1" applyAlignment="1">
      <alignment horizontal="center" vertical="center" wrapText="1"/>
      <protection/>
    </xf>
    <xf numFmtId="178" fontId="5" fillId="0" borderId="9" xfId="68" applyNumberFormat="1" applyFont="1" applyFill="1" applyBorder="1" applyAlignment="1">
      <alignment horizontal="center" vertical="center"/>
      <protection/>
    </xf>
    <xf numFmtId="178" fontId="5" fillId="0" borderId="9" xfId="68" applyNumberFormat="1" applyFont="1" applyFill="1" applyBorder="1" applyAlignment="1">
      <alignment horizontal="center" vertical="center" wrapText="1"/>
      <protection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79" fontId="5" fillId="0" borderId="9" xfId="0" applyNumberFormat="1" applyFont="1" applyFill="1" applyBorder="1" applyAlignment="1">
      <alignment horizontal="right" vertical="center"/>
    </xf>
    <xf numFmtId="9" fontId="5" fillId="0" borderId="9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9" fontId="5" fillId="0" borderId="9" xfId="0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176" fontId="7" fillId="0" borderId="9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  <cellStyle name="常规 2" xfId="6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&lt;root&gt;&lt;sender&gt;bangs@kjt.gxzf.gov.cn&lt;/sender&gt;&lt;type&gt;2&lt;/type&gt;&lt;subject&gt;请挂网—桂科计字〔2023〕42号&lt;/subject&gt;&lt;attachmentName&gt;附件3：3家应退回部分2020年度激励企业加大研发经费投入财政奖补专项资金企业情况表（增量奖补、特别奖补）.xlsx&lt;/attachmentName&gt;&lt;addressee&gt;xxgk@kjt.gxzf.gov.cn&lt;/addressee&gt;&lt;mailSec&gt;无密级&lt;/mailSec&gt;&lt;sendTime&gt;2023-07-28 15:13:36&lt;/sendTime&gt;&lt;loadTime&gt;2023-07-28 15:19:55&lt;/loadTime&gt;&lt;/root&gt;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view="pageBreakPreview" zoomScaleNormal="90" zoomScaleSheetLayoutView="100" workbookViewId="0" topLeftCell="A1">
      <selection pane="topLeft" activeCell="C3" sqref="C3:C4"/>
    </sheetView>
  </sheetViews>
  <sheetFormatPr defaultColWidth="9" defaultRowHeight="16.5" outlineLevelRow="7"/>
  <cols>
    <col min="1" max="1" width="5.875" style="1" customWidth="1"/>
    <col min="2" max="2" width="9.125" style="1" customWidth="1"/>
    <col min="3" max="3" width="33.875" style="1" customWidth="1"/>
    <col min="4" max="4" width="27.625" style="1" customWidth="1"/>
    <col min="5" max="5" width="12.75" style="1" customWidth="1"/>
    <col min="6" max="6" width="10.25" style="1" customWidth="1"/>
    <col min="7" max="7" width="24.875" style="1" customWidth="1"/>
    <col min="8" max="8" width="14.625" style="1" customWidth="1"/>
    <col min="9" max="9" width="15.25" style="1" customWidth="1"/>
    <col min="10" max="10" width="11.625" style="1" customWidth="1"/>
    <col min="11" max="11" width="14.5" style="1" customWidth="1"/>
    <col min="12" max="12" width="25" style="1" customWidth="1"/>
    <col min="13" max="13" width="19.75" style="1" customWidth="1"/>
    <col min="14" max="16384" width="9" style="1"/>
  </cols>
  <sheetData>
    <row r="1" spans="1:11" s="1" customFormat="1" ht="30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1" customFormat="1" ht="51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1" customFormat="1" ht="30" customHeight="1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6" t="s">
        <v>8</v>
      </c>
      <c r="H3" s="6"/>
      <c r="I3" s="6"/>
      <c r="J3" s="6"/>
      <c r="K3" s="19" t="s">
        <v>9</v>
      </c>
    </row>
    <row r="4" spans="1:11" s="1" customFormat="1" ht="37" customHeight="1">
      <c r="A4" s="4"/>
      <c r="B4" s="4"/>
      <c r="C4" s="4"/>
      <c r="D4" s="4"/>
      <c r="E4" s="5"/>
      <c r="F4" s="4"/>
      <c r="G4" s="7" t="s">
        <v>10</v>
      </c>
      <c r="H4" s="7" t="s">
        <v>11</v>
      </c>
      <c r="I4" s="4" t="s">
        <v>12</v>
      </c>
      <c r="J4" s="4" t="s">
        <v>13</v>
      </c>
      <c r="K4" s="19"/>
    </row>
    <row r="5" spans="1:11" s="1" customFormat="1" ht="25" customHeight="1">
      <c r="A5" s="8" t="s">
        <v>14</v>
      </c>
      <c r="B5" s="8"/>
      <c r="C5" s="8"/>
      <c r="D5" s="8"/>
      <c r="E5" s="8"/>
      <c r="F5" s="8"/>
      <c r="G5" s="9">
        <f>H5+I5-J5</f>
        <v>-1307100</v>
      </c>
      <c r="H5" s="9">
        <f>SUM(H6:H8)</f>
        <v>34300</v>
      </c>
      <c r="I5" s="9">
        <f>SUM(I6:I8)</f>
        <v>0</v>
      </c>
      <c r="J5" s="9">
        <f>SUM(J6:J8)</f>
        <v>1341400</v>
      </c>
      <c r="K5" s="20" t="s">
        <v>15</v>
      </c>
    </row>
    <row r="6" spans="1:11" s="1" customFormat="1" ht="25" customHeight="1">
      <c r="A6" s="10">
        <v>1</v>
      </c>
      <c r="B6" s="11" t="s">
        <v>16</v>
      </c>
      <c r="C6" s="12" t="s">
        <v>17</v>
      </c>
      <c r="D6" s="13" t="s">
        <v>18</v>
      </c>
      <c r="E6" s="14">
        <v>26182.98</v>
      </c>
      <c r="F6" s="15">
        <v>0.02</v>
      </c>
      <c r="G6" s="16">
        <f>H6-J6</f>
        <v>-4100</v>
      </c>
      <c r="H6" s="17">
        <v>500</v>
      </c>
      <c r="I6" s="21"/>
      <c r="J6" s="22">
        <v>4600</v>
      </c>
      <c r="K6" s="23"/>
    </row>
    <row r="7" spans="1:11" s="1" customFormat="1" ht="25" customHeight="1">
      <c r="A7" s="10">
        <v>2</v>
      </c>
      <c r="B7" s="11" t="s">
        <v>19</v>
      </c>
      <c r="C7" s="13" t="s">
        <v>20</v>
      </c>
      <c r="D7" s="13" t="s">
        <v>21</v>
      </c>
      <c r="E7" s="14">
        <v>734512.96</v>
      </c>
      <c r="F7" s="15">
        <v>0.04</v>
      </c>
      <c r="G7" s="16">
        <f>H7-J7</f>
        <v>-813700</v>
      </c>
      <c r="H7" s="17">
        <v>29400</v>
      </c>
      <c r="I7" s="21"/>
      <c r="J7" s="22">
        <v>843100</v>
      </c>
      <c r="K7" s="23"/>
    </row>
    <row r="8" spans="1:11" s="1" customFormat="1" ht="25" customHeight="1">
      <c r="A8" s="10">
        <v>3</v>
      </c>
      <c r="B8" s="11" t="s">
        <v>22</v>
      </c>
      <c r="C8" s="13" t="s">
        <v>23</v>
      </c>
      <c r="D8" s="13" t="s">
        <v>24</v>
      </c>
      <c r="E8" s="18">
        <v>109233.58</v>
      </c>
      <c r="F8" s="15">
        <v>0.04</v>
      </c>
      <c r="G8" s="16">
        <f>H8-J8</f>
        <v>-489300</v>
      </c>
      <c r="H8" s="17">
        <v>4400</v>
      </c>
      <c r="I8" s="21"/>
      <c r="J8" s="22">
        <v>493700</v>
      </c>
      <c r="K8" s="24"/>
    </row>
  </sheetData>
  <mergeCells count="11">
    <mergeCell ref="A1:K1"/>
    <mergeCell ref="A2:K2"/>
    <mergeCell ref="G3:J3"/>
    <mergeCell ref="A5:F5"/>
    <mergeCell ref="A3:A4"/>
    <mergeCell ref="B3:B4"/>
    <mergeCell ref="C3:C4"/>
    <mergeCell ref="D3:D4"/>
    <mergeCell ref="E3:E4"/>
    <mergeCell ref="F3:F4"/>
    <mergeCell ref="K3:K4"/>
  </mergeCells>
  <conditionalFormatting sqref="C6:C8">
    <cfRule type="duplicateValues" priority="3" dxfId="0">
      <formula>AND(COUNTIF($C$6:$C$8,C6)&gt;1,NOT(ISBLANK(C6)))</formula>
    </cfRule>
  </conditionalFormatting>
  <conditionalFormatting sqref="D6:D8">
    <cfRule type="duplicateValues" priority="1" dxfId="1">
      <formula>AND(COUNTIF($D$6:$D$8,D6)&gt;1,NOT(ISBLANK(D6)))</formula>
    </cfRule>
  </conditionalFormatting>
  <pageMargins left="0.357638888888889" right="0.357638888888889" top="0.60625" bottom="0.60625" header="0.5" footer="0.5"/>
  <pageSetup fitToHeight="0" orientation="landscape" paperSize="9" scale="7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谢静</cp:lastModifiedBy>
  <dcterms:created xsi:type="dcterms:W3CDTF">2020-10-24T19:25:00Z</dcterms:created>
  <dcterms:modified xsi:type="dcterms:W3CDTF">2023-07-28T05:04:01Z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D55FC1F2EA2B482489E849B385570B7A_13</vt:lpwstr>
  </property>
</Properties>
</file>